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8800" windowHeight="1245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F8" i="1" l="1"/>
  <c r="E8" i="1"/>
</calcChain>
</file>

<file path=xl/sharedStrings.xml><?xml version="1.0" encoding="utf-8"?>
<sst xmlns="http://schemas.openxmlformats.org/spreadsheetml/2006/main" count="36" uniqueCount="23">
  <si>
    <t>Département</t>
  </si>
  <si>
    <t>Phase</t>
  </si>
  <si>
    <t>Période</t>
  </si>
  <si>
    <t xml:space="preserve">NB occurrences </t>
  </si>
  <si>
    <t>Nb vases</t>
  </si>
  <si>
    <t>% occurrences</t>
  </si>
  <si>
    <t>% vases</t>
  </si>
  <si>
    <t>Secteur</t>
  </si>
  <si>
    <t>Ha B1</t>
  </si>
  <si>
    <t>Saulxures-lès-Nancy</t>
  </si>
  <si>
    <t>Basse-Ham</t>
  </si>
  <si>
    <t>Ha B2-B3</t>
  </si>
  <si>
    <t>Ennery</t>
  </si>
  <si>
    <t>12 et 13</t>
  </si>
  <si>
    <t>Ha B1 et B2-B3</t>
  </si>
  <si>
    <t>Yutz</t>
  </si>
  <si>
    <t>Total</t>
  </si>
  <si>
    <t>Secteurs</t>
  </si>
  <si>
    <t>10 et 14</t>
  </si>
  <si>
    <t>total</t>
  </si>
  <si>
    <t>Commune</t>
  </si>
  <si>
    <t>Maizières-lès-Metz</t>
  </si>
  <si>
    <t>Rosières-aux-Salines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</si>
</sst>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49" fontId="2" fillId="0" borderId="19" xfId="0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64" fontId="2" fillId="0" borderId="17" xfId="1" applyNumberFormat="1" applyFont="1" applyBorder="1" applyAlignment="1">
      <alignment horizontal="center" wrapText="1"/>
    </xf>
    <xf numFmtId="164" fontId="2" fillId="0" borderId="25" xfId="1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22" xfId="1" applyNumberFormat="1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6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164" fontId="2" fillId="0" borderId="23" xfId="1" applyNumberFormat="1" applyFont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1" applyNumberFormat="1" applyFont="1" applyBorder="1" applyAlignment="1">
      <alignment horizontal="center" wrapText="1"/>
    </xf>
    <xf numFmtId="0" fontId="2" fillId="0" borderId="10" xfId="1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49" fontId="4" fillId="0" borderId="12" xfId="0" applyNumberFormat="1" applyFont="1" applyBorder="1" applyAlignment="1">
      <alignment horizontal="center" wrapText="1"/>
    </xf>
    <xf numFmtId="0" fontId="4" fillId="0" borderId="15" xfId="0" applyNumberFormat="1" applyFont="1" applyBorder="1" applyAlignment="1">
      <alignment horizontal="center" wrapText="1"/>
    </xf>
    <xf numFmtId="0" fontId="4" fillId="0" borderId="1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164" fontId="2" fillId="0" borderId="19" xfId="1" applyNumberFormat="1" applyFont="1" applyBorder="1" applyAlignment="1">
      <alignment horizontal="center" wrapText="1"/>
    </xf>
    <xf numFmtId="164" fontId="2" fillId="0" borderId="18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7" xfId="1" applyNumberFormat="1" applyFont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0" fontId="2" fillId="0" borderId="15" xfId="1" applyNumberFormat="1" applyFont="1" applyBorder="1" applyAlignment="1">
      <alignment horizontal="center" wrapText="1"/>
    </xf>
    <xf numFmtId="0" fontId="2" fillId="0" borderId="13" xfId="1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J18" sqref="J18"/>
    </sheetView>
  </sheetViews>
  <sheetFormatPr baseColWidth="10" defaultColWidth="13.109375" defaultRowHeight="14.4" x14ac:dyDescent="0.3"/>
  <cols>
    <col min="1" max="1" width="13.109375" style="68"/>
    <col min="2" max="2" width="20.21875" style="16" customWidth="1"/>
    <col min="3" max="4" width="13.109375" style="16"/>
    <col min="5" max="5" width="14" style="47" customWidth="1"/>
    <col min="6" max="6" width="13.109375" style="47"/>
    <col min="7" max="8" width="11.88671875" style="47" customWidth="1"/>
    <col min="9" max="9" width="13.109375" style="47"/>
    <col min="10" max="16384" width="13.109375" style="16"/>
  </cols>
  <sheetData>
    <row r="1" spans="1:9" s="7" customFormat="1" ht="30.6" customHeight="1" thickBot="1" x14ac:dyDescent="0.35">
      <c r="A1" s="63" t="s">
        <v>0</v>
      </c>
      <c r="B1" s="2" t="s">
        <v>20</v>
      </c>
      <c r="C1" s="3" t="s">
        <v>1</v>
      </c>
      <c r="D1" s="4" t="s">
        <v>2</v>
      </c>
      <c r="E1" s="1" t="s">
        <v>3</v>
      </c>
      <c r="F1" s="2" t="s">
        <v>4</v>
      </c>
      <c r="G1" s="1" t="s">
        <v>5</v>
      </c>
      <c r="H1" s="5" t="s">
        <v>6</v>
      </c>
      <c r="I1" s="6" t="s">
        <v>7</v>
      </c>
    </row>
    <row r="2" spans="1:9" x14ac:dyDescent="0.3">
      <c r="A2" s="64">
        <v>54</v>
      </c>
      <c r="B2" s="8" t="s">
        <v>22</v>
      </c>
      <c r="C2" s="9">
        <v>12</v>
      </c>
      <c r="D2" s="10" t="s">
        <v>8</v>
      </c>
      <c r="E2" s="11">
        <v>3</v>
      </c>
      <c r="F2" s="12">
        <v>1</v>
      </c>
      <c r="G2" s="13">
        <v>6.25</v>
      </c>
      <c r="H2" s="14">
        <v>2.7777777777777777</v>
      </c>
      <c r="I2" s="15">
        <v>3</v>
      </c>
    </row>
    <row r="3" spans="1:9" x14ac:dyDescent="0.3">
      <c r="A3" s="65">
        <v>54</v>
      </c>
      <c r="B3" s="17" t="s">
        <v>9</v>
      </c>
      <c r="C3" s="18">
        <v>12</v>
      </c>
      <c r="D3" s="19" t="s">
        <v>8</v>
      </c>
      <c r="E3" s="20">
        <v>31</v>
      </c>
      <c r="F3" s="21">
        <v>26</v>
      </c>
      <c r="G3" s="22">
        <v>64.583333333333343</v>
      </c>
      <c r="H3" s="23">
        <v>72.222222222222214</v>
      </c>
      <c r="I3" s="24">
        <v>3</v>
      </c>
    </row>
    <row r="4" spans="1:9" x14ac:dyDescent="0.3">
      <c r="A4" s="65">
        <v>57</v>
      </c>
      <c r="B4" s="17" t="s">
        <v>10</v>
      </c>
      <c r="C4" s="18">
        <v>14</v>
      </c>
      <c r="D4" s="19" t="s">
        <v>11</v>
      </c>
      <c r="E4" s="20">
        <v>1</v>
      </c>
      <c r="F4" s="21">
        <v>1</v>
      </c>
      <c r="G4" s="22">
        <v>2.083333333333333</v>
      </c>
      <c r="H4" s="23">
        <v>2.7777777777777777</v>
      </c>
      <c r="I4" s="24">
        <v>1</v>
      </c>
    </row>
    <row r="5" spans="1:9" ht="28.8" x14ac:dyDescent="0.3">
      <c r="A5" s="66">
        <v>57</v>
      </c>
      <c r="B5" s="25" t="s">
        <v>12</v>
      </c>
      <c r="C5" s="26" t="s">
        <v>13</v>
      </c>
      <c r="D5" s="27" t="s">
        <v>14</v>
      </c>
      <c r="E5" s="28">
        <v>8</v>
      </c>
      <c r="F5" s="29">
        <v>6</v>
      </c>
      <c r="G5" s="22">
        <v>16.666666666666664</v>
      </c>
      <c r="H5" s="23">
        <v>16.666666666666664</v>
      </c>
      <c r="I5" s="30">
        <v>2</v>
      </c>
    </row>
    <row r="6" spans="1:9" x14ac:dyDescent="0.3">
      <c r="A6" s="65">
        <v>57</v>
      </c>
      <c r="B6" s="17" t="s">
        <v>21</v>
      </c>
      <c r="C6" s="18">
        <v>10</v>
      </c>
      <c r="D6" s="19" t="s">
        <v>8</v>
      </c>
      <c r="E6" s="20">
        <v>4</v>
      </c>
      <c r="F6" s="21">
        <v>1</v>
      </c>
      <c r="G6" s="22">
        <v>8.3333333333333321</v>
      </c>
      <c r="H6" s="23">
        <v>2.7777777777777777</v>
      </c>
      <c r="I6" s="30">
        <v>2</v>
      </c>
    </row>
    <row r="7" spans="1:9" ht="15" thickBot="1" x14ac:dyDescent="0.35">
      <c r="A7" s="67">
        <v>57</v>
      </c>
      <c r="B7" s="31" t="s">
        <v>15</v>
      </c>
      <c r="C7" s="32">
        <v>10</v>
      </c>
      <c r="D7" s="33" t="s">
        <v>8</v>
      </c>
      <c r="E7" s="34">
        <v>1</v>
      </c>
      <c r="F7" s="35">
        <v>1</v>
      </c>
      <c r="G7" s="36">
        <v>2.083333333333333</v>
      </c>
      <c r="H7" s="37">
        <v>2.7777777777777777</v>
      </c>
      <c r="I7" s="38">
        <v>1</v>
      </c>
    </row>
    <row r="8" spans="1:9" ht="15" thickBot="1" x14ac:dyDescent="0.35">
      <c r="A8" s="39" t="s">
        <v>16</v>
      </c>
      <c r="B8" s="40"/>
      <c r="C8" s="40"/>
      <c r="D8" s="41"/>
      <c r="E8" s="42">
        <f>SUM(E2:E7)</f>
        <v>48</v>
      </c>
      <c r="F8" s="43">
        <f>SUM(F2:F7)</f>
        <v>36</v>
      </c>
      <c r="G8" s="44">
        <v>100</v>
      </c>
      <c r="H8" s="45">
        <v>100</v>
      </c>
      <c r="I8" s="46"/>
    </row>
    <row r="9" spans="1:9" ht="15" thickBot="1" x14ac:dyDescent="0.35">
      <c r="G9" s="48"/>
      <c r="H9" s="48"/>
    </row>
    <row r="10" spans="1:9" s="7" customFormat="1" ht="29.4" thickBot="1" x14ac:dyDescent="0.35">
      <c r="A10" s="69"/>
      <c r="B10" s="6" t="s">
        <v>17</v>
      </c>
      <c r="C10" s="49" t="s">
        <v>1</v>
      </c>
      <c r="D10" s="2" t="s">
        <v>2</v>
      </c>
      <c r="E10" s="1" t="s">
        <v>3</v>
      </c>
      <c r="F10" s="2" t="s">
        <v>4</v>
      </c>
      <c r="G10" s="50" t="s">
        <v>5</v>
      </c>
      <c r="H10" s="51" t="s">
        <v>6</v>
      </c>
      <c r="I10" s="52"/>
    </row>
    <row r="11" spans="1:9" ht="28.8" x14ac:dyDescent="0.3">
      <c r="B11" s="15">
        <v>1</v>
      </c>
      <c r="C11" s="11" t="s">
        <v>18</v>
      </c>
      <c r="D11" s="53" t="s">
        <v>14</v>
      </c>
      <c r="E11" s="11">
        <v>2</v>
      </c>
      <c r="F11" s="12">
        <v>2</v>
      </c>
      <c r="G11" s="54">
        <v>4.1666666666666661</v>
      </c>
      <c r="H11" s="55">
        <v>5.5555555555555554</v>
      </c>
    </row>
    <row r="12" spans="1:9" ht="28.8" x14ac:dyDescent="0.3">
      <c r="B12" s="24">
        <v>2</v>
      </c>
      <c r="C12" s="20" t="s">
        <v>13</v>
      </c>
      <c r="D12" s="29" t="s">
        <v>14</v>
      </c>
      <c r="E12" s="20">
        <v>12</v>
      </c>
      <c r="F12" s="21">
        <v>7</v>
      </c>
      <c r="G12" s="56">
        <v>25</v>
      </c>
      <c r="H12" s="57">
        <v>19.444444444444446</v>
      </c>
    </row>
    <row r="13" spans="1:9" ht="15" thickBot="1" x14ac:dyDescent="0.35">
      <c r="B13" s="58">
        <v>3</v>
      </c>
      <c r="C13" s="34">
        <v>12</v>
      </c>
      <c r="D13" s="35" t="s">
        <v>8</v>
      </c>
      <c r="E13" s="34">
        <v>34</v>
      </c>
      <c r="F13" s="35">
        <v>27</v>
      </c>
      <c r="G13" s="59">
        <v>70.833333333333343</v>
      </c>
      <c r="H13" s="60">
        <v>75</v>
      </c>
    </row>
    <row r="14" spans="1:9" ht="15" thickBot="1" x14ac:dyDescent="0.35">
      <c r="B14" s="39" t="s">
        <v>19</v>
      </c>
      <c r="C14" s="40"/>
      <c r="D14" s="41"/>
      <c r="E14" s="42">
        <f>SUM(E11:E13)</f>
        <v>48</v>
      </c>
      <c r="F14" s="43">
        <f>SUM(F11:F13)</f>
        <v>36</v>
      </c>
      <c r="G14" s="61">
        <v>100</v>
      </c>
      <c r="H14" s="62">
        <v>100</v>
      </c>
    </row>
  </sheetData>
  <mergeCells count="2">
    <mergeCell ref="A8:D8"/>
    <mergeCell ref="B14:D14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2024-05-31T09:10:30Z</cp:lastPrinted>
  <dcterms:created xsi:type="dcterms:W3CDTF">2020-03-13T12:02:28Z</dcterms:created>
  <dcterms:modified xsi:type="dcterms:W3CDTF">2024-05-31T09:10:58Z</dcterms:modified>
</cp:coreProperties>
</file>